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<sst xmlns="http://schemas.openxmlformats.org/spreadsheetml/2006/main" count="29" uniqueCount="29">
  <si>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</si>
  <si>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IAA115</t>
  </si>
  <si>
    <t xml:space="preserve">U</t>
  </si>
  <si>
    <t xml:space="preserve">Distribuïdor.</t>
  </si>
  <si>
    <r>
      <rPr>
        <b/>
        <sz val="8.25"/>
        <color rgb="FF000000"/>
        <rFont val="Arial"/>
        <family val="2"/>
      </rPr>
      <t xml:space="preserve">Distribuïdor de 5-2400 MHz de 3 sortides amb punt d'accés a usuari (PAU), model PAU-DIF3 "FRINGE"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</si>
  <si>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</si>
  <si>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</si>
  <si>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</si>
  <si>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</si>
  <si>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</si>
  <si>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</si>
  <si>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</si>
  <si>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mt40irf026hb</t>
  </si>
  <si>
    <t xml:space="preserve">U</t>
  </si>
  <si>
    <t xml:space="preserve">Distribuïdor de 5-2400 MHz de 3 sortides amb punt d'accés a usuari (PAU), model PAU-DIF3 "FRINGE", de 7,5 dB de pèrdues d'inserció a 850 MHz i 9 dB de pèrdues d'inserció a 2150 MHz, amb connectors tipus "F".</t>
  </si>
  <si>
    <t xml:space="preserve">Subtotal materials: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</si>
  <si>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</si>
  <si>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</si>
  <si>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</si>
  <si>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</si>
  <si>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</si>
  <si>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</si>
  <si>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</si>
  <si>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</si>
  <si>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</si>
  <si>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</si>
  <si>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</si>
  <si>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1,71€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</si>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</sst>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12" customWidth="1"/>
    <col min="4" max="4" width="60.52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34.50" thickBot="1" customHeight="1">
      <c r="A10" s="1" t="s">
        <v>12</v>
      </c>
      <c r="B10" s="1"/>
      <c r="C10" s="9" t="s">
        <v>13</v>
      </c>
      <c r="D10" s="1" t="s">
        <v>14</v>
      </c>
      <c r="E10" s="11">
        <v>1.000000</v>
      </c>
      <c r="F10" s="13">
        <v>5.500000</v>
      </c>
      <c r="G10" s="13">
        <f ca="1">ROUND(INDIRECT(ADDRESS(ROW()+(0), COLUMN()+(-2), 1))*INDIRECT(ADDRESS(ROW()+(0), COLUMN()+(-1), 1)), 2)</f>
        <v>5.500000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5.500000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0">
        <v>0.127000</v>
      </c>
      <c r="F13" s="12">
        <v>24.080000</v>
      </c>
      <c r="G13" s="12">
        <f ca="1">ROUND(INDIRECT(ADDRESS(ROW()+(0), COLUMN()+(-2), 1))*INDIRECT(ADDRESS(ROW()+(0), COLUMN()+(-1), 1)), 2)</f>
        <v>3.060000</v>
      </c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1">
        <v>0.127000</v>
      </c>
      <c r="F14" s="13">
        <v>20.650000</v>
      </c>
      <c r="G14" s="13">
        <f ca="1">ROUND(INDIRECT(ADDRESS(ROW()+(0), COLUMN()+(-2), 1))*INDIRECT(ADDRESS(ROW()+(0), COLUMN()+(-1), 1)), 2)</f>
        <v>2.620000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1)),INDIRECT(ADDRESS(ROW()+(-2), COLUMN()+(0), 1))), 2)</f>
        <v>5.680000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1">
        <v>2.000000</v>
      </c>
      <c r="F17" s="13">
        <f ca="1">ROUND(SUM(INDIRECT(ADDRESS(ROW()+(-2), COLUMN()+(1), 1)),INDIRECT(ADDRESS(ROW()+(-6), COLUMN()+(1), 1))), 2)</f>
        <v>11.180000</v>
      </c>
      <c r="G17" s="13">
        <f ca="1">ROUND(INDIRECT(ADDRESS(ROW()+(0), COLUMN()+(-2), 1))*INDIRECT(ADDRESS(ROW()+(0), COLUMN()+(-1), 1))/100, 2)</f>
        <v>0.220000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1)),INDIRECT(ADDRESS(ROW()+(-7), COLUMN()+(0), 1))), 2)</f>
        <v>11.400000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